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<sst xmlns="http://schemas.openxmlformats.org/spreadsheetml/2006/main" count="44" uniqueCount="32">
  <si>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</si>
  <si>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</si>
  <si>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</si>
  <si>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</si>
  <si>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</si>
  <si>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</si>
  <si>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</si>
  <si>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</si>
  <si>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</si>
  <si>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</si>
  <si>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</si>
  <si>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</si>
  <si>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</si>
  <si>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</si>
  <si>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</si>
  <si>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</si>
  <si>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</si>
  <si>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</si>
  <si>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</si>
  <si>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</si>
  <si>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</si>
  <si>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</si>
  <si>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</si>
  <si>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</si>
  <si>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</si>
  <si>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</si>
  <si>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6306,6 м2</t>
  </si>
  <si>
    <t xml:space="preserve">Уборка  мусорокамер </t>
  </si>
  <si>
    <t xml:space="preserve">                                                                               Буденного, дом № 90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</si>
  <si>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</si>
  <si>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24,43    руб./м2</t>
  </si>
  <si>
    <t>Сумма ,начисленная за содержание и текущий ремонт,руб./год                                                1 848 842,86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</si>
</sst>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9" zoomScaleNormal="100" workbookViewId="0">
      <selection activeCell="A25" sqref="A25:XFD27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26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6306.6</v>
      </c>
      <c r="E8" s="15">
        <v>7.0000000000000007E-2</v>
      </c>
      <c r="F8" s="5">
        <f t="shared" ref="F8:F13" si="0">D8*E8*12</f>
        <v>5297.5440000000008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6306.6</v>
      </c>
      <c r="E9" s="15">
        <v>1.1399999999999999</v>
      </c>
      <c r="F9" s="5">
        <f t="shared" si="0"/>
        <v>86274.288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6306.6</v>
      </c>
      <c r="E10" s="15">
        <v>1.5</v>
      </c>
      <c r="F10" s="5">
        <f t="shared" si="0"/>
        <v>113518.80000000002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6306.6</v>
      </c>
      <c r="E11" s="15">
        <v>4.45</v>
      </c>
      <c r="F11" s="5">
        <f t="shared" si="0"/>
        <v>336772.44000000006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6306.6</v>
      </c>
      <c r="E12" s="15">
        <v>1.5</v>
      </c>
      <c r="F12" s="5">
        <f t="shared" si="0"/>
        <v>113518.80000000002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6306.6</v>
      </c>
      <c r="E13" s="15">
        <v>0.12</v>
      </c>
      <c r="F13" s="5">
        <f t="shared" si="0"/>
        <v>9081.5040000000008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6306.6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27</v>
      </c>
      <c r="C15" s="15" t="s">
        <v>7</v>
      </c>
      <c r="D15" s="17">
        <v>6306.6</v>
      </c>
      <c r="E15" s="15">
        <v>1.86</v>
      </c>
      <c r="F15" s="5">
        <f t="shared" ref="F15:F20" si="2">D15*E15*12</f>
        <v>140763.31200000003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7">
        <v>6306.6</v>
      </c>
      <c r="E16" s="15">
        <v>2.44</v>
      </c>
      <c r="F16" s="5">
        <f t="shared" si="2"/>
        <v>184657.24800000002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7">
        <v>6306.6</v>
      </c>
      <c r="E17" s="15">
        <v>3.66</v>
      </c>
      <c r="F17" s="5">
        <f t="shared" si="2"/>
        <v>276985.87200000003</v>
      </c>
      <c r="G17" s="16"/>
      <c r="H17" s="16"/>
      <c r="I17" s="16"/>
    </row>
    <row r="18" spans="1:9" ht="81" customHeight="1" x14ac:dyDescent="0.25">
      <c r="A18" s="7" t="s">
        <v>24</v>
      </c>
      <c r="B18" s="8" t="s">
        <v>23</v>
      </c>
      <c r="C18" s="15" t="s">
        <v>7</v>
      </c>
      <c r="D18" s="17">
        <v>6306.6</v>
      </c>
      <c r="E18" s="9">
        <v>2.0499999999999998</v>
      </c>
      <c r="F18" s="9">
        <f t="shared" si="2"/>
        <v>155142.35999999999</v>
      </c>
      <c r="G18" s="16"/>
      <c r="H18" s="16"/>
      <c r="I18" s="16"/>
    </row>
    <row r="19" spans="1:9" ht="74.25" customHeight="1" x14ac:dyDescent="0.25">
      <c r="A19" s="7" t="s">
        <v>25</v>
      </c>
      <c r="B19" s="8" t="s">
        <v>16</v>
      </c>
      <c r="C19" s="15" t="s">
        <v>7</v>
      </c>
      <c r="D19" s="17">
        <v>6306.6</v>
      </c>
      <c r="E19" s="9">
        <v>3.2</v>
      </c>
      <c r="F19" s="9">
        <f t="shared" si="2"/>
        <v>242173.44000000003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7">
        <v>6306.6</v>
      </c>
      <c r="E20" s="9">
        <v>2.44</v>
      </c>
      <c r="F20" s="9">
        <f t="shared" si="2"/>
        <v>184657.24800000002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3"/>
      <c r="D22" s="23"/>
      <c r="E22" s="23"/>
      <c r="F22" s="14">
        <f>SUM(F8:F21)</f>
        <v>1848842.8560000001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2025-03-03T11:21:19Z</cp:lastPrinted>
  <dcterms:created xsi:type="dcterms:W3CDTF">2020-09-17T07:37:22Z</dcterms:created>
  <dcterms:modified xsi:type="dcterms:W3CDTF">2026-02-25T12:42:19Z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